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New ISTC table" sheetId="1" r:id="rId1"/>
  </sheets>
  <definedNames/>
  <calcPr fullCalcOnLoad="1"/>
</workbook>
</file>

<file path=xl/sharedStrings.xml><?xml version="1.0" encoding="utf-8"?>
<sst xmlns="http://schemas.openxmlformats.org/spreadsheetml/2006/main" count="139" uniqueCount="94">
  <si>
    <t>Countries</t>
  </si>
  <si>
    <t>Cities</t>
  </si>
  <si>
    <t>Austria</t>
  </si>
  <si>
    <t>other</t>
  </si>
  <si>
    <t>Belgium</t>
  </si>
  <si>
    <t>Canada</t>
  </si>
  <si>
    <t>Czech rep.</t>
  </si>
  <si>
    <t>Prague</t>
  </si>
  <si>
    <t>Cyprus</t>
  </si>
  <si>
    <t>Nicosia</t>
  </si>
  <si>
    <t>Denmark</t>
  </si>
  <si>
    <t>Estonia</t>
  </si>
  <si>
    <t>Tallinn</t>
  </si>
  <si>
    <t>Finland</t>
  </si>
  <si>
    <t>Helsinki</t>
  </si>
  <si>
    <t>France</t>
  </si>
  <si>
    <t>Paris</t>
  </si>
  <si>
    <t>Germany</t>
  </si>
  <si>
    <t>Greece</t>
  </si>
  <si>
    <t>Athens, Tessaloniki</t>
  </si>
  <si>
    <t>Hungary</t>
  </si>
  <si>
    <t>Ireland</t>
  </si>
  <si>
    <t>Italy</t>
  </si>
  <si>
    <t>Rome</t>
  </si>
  <si>
    <t>Japan</t>
  </si>
  <si>
    <t>Latvia</t>
  </si>
  <si>
    <t>Riga</t>
  </si>
  <si>
    <t>Luxemburg</t>
  </si>
  <si>
    <t>Netherlands</t>
  </si>
  <si>
    <t>Norway</t>
  </si>
  <si>
    <t>Malta</t>
  </si>
  <si>
    <t>Poland</t>
  </si>
  <si>
    <t>Warsaw</t>
  </si>
  <si>
    <t>Portugal</t>
  </si>
  <si>
    <t>Rep. Korea</t>
  </si>
  <si>
    <t>Seul</t>
  </si>
  <si>
    <t>Slovakia</t>
  </si>
  <si>
    <t>Bratislava</t>
  </si>
  <si>
    <t>Slovenia</t>
  </si>
  <si>
    <t>Lyublyana</t>
  </si>
  <si>
    <t>Spain</t>
  </si>
  <si>
    <t>Madrid</t>
  </si>
  <si>
    <t>Barcelona</t>
  </si>
  <si>
    <t>Sweden</t>
  </si>
  <si>
    <t>Stockholm</t>
  </si>
  <si>
    <t>United Kingdom</t>
  </si>
  <si>
    <t>London</t>
  </si>
  <si>
    <t>United States</t>
  </si>
  <si>
    <t>New York</t>
  </si>
  <si>
    <t>Armenia</t>
  </si>
  <si>
    <t>Yerevan</t>
  </si>
  <si>
    <t>Belarus</t>
  </si>
  <si>
    <t>Minsk</t>
  </si>
  <si>
    <t>Georgia</t>
  </si>
  <si>
    <t>Tbilisi</t>
  </si>
  <si>
    <t>Kazakhstan</t>
  </si>
  <si>
    <t>Almaty, Astana</t>
  </si>
  <si>
    <t>Kyrgyz Republic</t>
  </si>
  <si>
    <t>Bishkek</t>
  </si>
  <si>
    <t>Russian Federation</t>
  </si>
  <si>
    <t>Moscow, S-Petersburg</t>
  </si>
  <si>
    <t>Tajikistan</t>
  </si>
  <si>
    <t>Dushanbe</t>
  </si>
  <si>
    <t>Ukraine</t>
  </si>
  <si>
    <t>Other CIS countries</t>
  </si>
  <si>
    <t>CAPITALS</t>
  </si>
  <si>
    <t>III.   OTHER</t>
  </si>
  <si>
    <t>Australia</t>
  </si>
  <si>
    <t>Melbourne, Sydney</t>
  </si>
  <si>
    <t>Brazil</t>
  </si>
  <si>
    <t>China</t>
  </si>
  <si>
    <t>Israel</t>
  </si>
  <si>
    <t>Tel Aviv</t>
  </si>
  <si>
    <t>South Africa</t>
  </si>
  <si>
    <t>Switzerland</t>
  </si>
  <si>
    <t>OTHER COUNTRIES</t>
  </si>
  <si>
    <t xml:space="preserve">I.  Countries of Funding Parties </t>
  </si>
  <si>
    <t>II.   CIS member Parties</t>
  </si>
  <si>
    <t>Berlin, Frankfurt, Hamburg</t>
  </si>
  <si>
    <t>Boston, San Francisco</t>
  </si>
  <si>
    <t>Cape Town, Johannesburg, Rustenburg,  Durban</t>
  </si>
  <si>
    <t>Kiev, Donetzk, Odessa, Yalta</t>
  </si>
  <si>
    <t>Tokyo, Kyoto, Yokohama</t>
  </si>
  <si>
    <t>Lithuania</t>
  </si>
  <si>
    <t>Vilnius</t>
  </si>
  <si>
    <t>Miami, Philadelphia, Los Angeles, Washington DC, Chicago, Honolulu</t>
  </si>
  <si>
    <t>Rio de Janeiro, San Paulo, Salvador</t>
  </si>
  <si>
    <t>Beijing Shanghai, Lhasa, Guanjou</t>
  </si>
  <si>
    <t>All areas</t>
  </si>
  <si>
    <t>Milan, Florence, Venice</t>
  </si>
  <si>
    <t xml:space="preserve"> Toronto,Ottawa Vancouver, Montreal, Calgary</t>
  </si>
  <si>
    <t xml:space="preserve">ISTC rate        </t>
  </si>
  <si>
    <t xml:space="preserve">ISTC lodging      </t>
  </si>
  <si>
    <t xml:space="preserve">ISTC meals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</si>
</sst>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Continuous" vertical="center"/>
    </xf>
    <xf numFmtId="1" fontId="3" fillId="0" borderId="2" xfId="0" applyNumberFormat="1" applyFont="1" applyFill="1" applyBorder="1" applyAlignment="1">
      <alignment horizontal="centerContinuous" vertical="center"/>
    </xf>
    <xf numFmtId="1" fontId="3" fillId="0" borderId="3" xfId="0" applyNumberFormat="1" applyFont="1" applyFill="1" applyBorder="1" applyAlignment="1">
      <alignment horizontal="centerContinuous" vertical="center"/>
    </xf>
    <xf numFmtId="1" fontId="3" fillId="0" borderId="4" xfId="0" applyNumberFormat="1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Continuous" vertical="center"/>
    </xf>
    <xf numFmtId="1" fontId="2" fillId="0" borderId="5" xfId="0" applyNumberFormat="1" applyFont="1" applyFill="1" applyBorder="1" applyAlignment="1">
      <alignment horizontal="centerContinuous" vertical="center"/>
    </xf>
    <xf numFmtId="1" fontId="2" fillId="0" borderId="1" xfId="0" applyNumberFormat="1" applyFont="1" applyFill="1" applyBorder="1" applyAlignment="1">
      <alignment horizontal="centerContinuous" vertical="center"/>
    </xf>
    <xf numFmtId="1" fontId="3" fillId="0" borderId="1" xfId="0" applyNumberFormat="1" applyFont="1" applyFill="1" applyBorder="1" applyAlignment="1">
      <alignment horizontal="centerContinuous" vertical="center"/>
    </xf>
    <xf numFmtId="1" fontId="3" fillId="0" borderId="5" xfId="0" applyNumberFormat="1" applyFont="1" applyFill="1" applyBorder="1" applyAlignment="1">
      <alignment horizontal="centerContinuous" vertical="center"/>
    </xf>
    <xf numFmtId="1" fontId="3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" fontId="4" fillId="0" borderId="0" xfId="0" applyNumberFormat="1" applyFont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" fontId="4" fillId="0" borderId="19" xfId="0" applyNumberFormat="1" applyFont="1" applyFill="1" applyBorder="1" applyAlignment="1">
      <alignment horizontal="center" vertical="center" wrapText="1"/>
    </xf>
    <xf numFmtId="17" fontId="4" fillId="0" borderId="20" xfId="0" applyNumberFormat="1" applyFont="1" applyFill="1" applyBorder="1" applyAlignment="1">
      <alignment horizontal="center" vertical="center" wrapText="1"/>
    </xf>
    <xf numFmtId="17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Continuous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Continuous" vertical="center"/>
    </xf>
    <xf numFmtId="17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17" fontId="3" fillId="0" borderId="7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workbookViewId="0" topLeftCell="A52">
      <selection activeCell="D74" sqref="D74"/>
    </sheetView>
  </sheetViews>
  <sheetFormatPr defaultColWidth="9.140625" defaultRowHeight="12.75"/>
  <cols>
    <col min="1" max="1" width="16.421875" style="18" customWidth="1"/>
    <col min="2" max="2" width="16.421875" style="34" customWidth="1"/>
    <col min="3" max="3" width="16.421875" style="33" customWidth="1"/>
    <col min="4" max="4" width="16.421875" style="2" customWidth="1"/>
    <col min="5" max="5" width="16.421875" style="33" customWidth="1"/>
    <col min="6" max="16384" width="9.140625" style="18" customWidth="1"/>
  </cols>
  <sheetData>
    <row r="1" spans="1:5" ht="30" customHeight="1" thickBot="1">
      <c r="A1" s="16" t="s">
        <v>0</v>
      </c>
      <c r="B1" s="17" t="s">
        <v>1</v>
      </c>
      <c r="C1" s="14" t="s">
        <v>91</v>
      </c>
      <c r="D1" s="15" t="s">
        <v>92</v>
      </c>
      <c r="E1" s="15" t="s">
        <v>93</v>
      </c>
    </row>
    <row r="2" spans="1:5" ht="13.5" thickBot="1">
      <c r="A2" s="63" t="s">
        <v>76</v>
      </c>
      <c r="B2" s="64"/>
      <c r="C2" s="64"/>
      <c r="D2" s="64"/>
      <c r="E2" s="50"/>
    </row>
    <row r="3" spans="1:5" ht="13.5" thickBot="1">
      <c r="A3" s="19" t="s">
        <v>2</v>
      </c>
      <c r="B3" s="45" t="s">
        <v>88</v>
      </c>
      <c r="C3" s="48">
        <f aca="true" t="shared" si="0" ref="C3:C34">D3+E3</f>
        <v>280</v>
      </c>
      <c r="D3" s="3">
        <v>140</v>
      </c>
      <c r="E3" s="20">
        <v>140</v>
      </c>
    </row>
    <row r="4" spans="1:5" ht="13.5" thickBot="1">
      <c r="A4" s="21" t="s">
        <v>4</v>
      </c>
      <c r="B4" s="46" t="s">
        <v>88</v>
      </c>
      <c r="C4" s="49">
        <f t="shared" si="0"/>
        <v>300</v>
      </c>
      <c r="D4" s="4">
        <v>190</v>
      </c>
      <c r="E4" s="22">
        <v>110</v>
      </c>
    </row>
    <row r="5" spans="1:5" ht="38.25">
      <c r="A5" s="23" t="s">
        <v>5</v>
      </c>
      <c r="B5" s="37" t="s">
        <v>90</v>
      </c>
      <c r="C5" s="12">
        <f t="shared" si="0"/>
        <v>310</v>
      </c>
      <c r="D5" s="5">
        <v>190</v>
      </c>
      <c r="E5" s="24">
        <v>120</v>
      </c>
    </row>
    <row r="6" spans="1:5" ht="13.5" thickBot="1">
      <c r="A6" s="25"/>
      <c r="B6" s="47" t="s">
        <v>3</v>
      </c>
      <c r="C6" s="44">
        <f t="shared" si="0"/>
        <v>230</v>
      </c>
      <c r="D6" s="11">
        <v>130</v>
      </c>
      <c r="E6" s="26">
        <v>100</v>
      </c>
    </row>
    <row r="7" spans="1:5" ht="12.75">
      <c r="A7" s="23" t="s">
        <v>6</v>
      </c>
      <c r="B7" s="37" t="s">
        <v>7</v>
      </c>
      <c r="C7" s="12">
        <f t="shared" si="0"/>
        <v>240</v>
      </c>
      <c r="D7" s="5">
        <v>180</v>
      </c>
      <c r="E7" s="24">
        <v>60</v>
      </c>
    </row>
    <row r="8" spans="1:5" ht="13.5" thickBot="1">
      <c r="A8" s="25"/>
      <c r="B8" s="47" t="s">
        <v>3</v>
      </c>
      <c r="C8" s="44">
        <f t="shared" si="0"/>
        <v>170</v>
      </c>
      <c r="D8" s="11">
        <v>110</v>
      </c>
      <c r="E8" s="26">
        <v>60</v>
      </c>
    </row>
    <row r="9" spans="1:5" ht="12.75">
      <c r="A9" s="23" t="s">
        <v>8</v>
      </c>
      <c r="B9" s="37" t="s">
        <v>9</v>
      </c>
      <c r="C9" s="12">
        <f t="shared" si="0"/>
        <v>220</v>
      </c>
      <c r="D9" s="5">
        <v>150</v>
      </c>
      <c r="E9" s="24">
        <v>70</v>
      </c>
    </row>
    <row r="10" spans="1:5" ht="13.5" thickBot="1">
      <c r="A10" s="25"/>
      <c r="B10" s="47" t="s">
        <v>3</v>
      </c>
      <c r="C10" s="44">
        <f t="shared" si="0"/>
        <v>170</v>
      </c>
      <c r="D10" s="11">
        <v>110</v>
      </c>
      <c r="E10" s="26">
        <v>60</v>
      </c>
    </row>
    <row r="11" spans="1:5" ht="13.5" thickBot="1">
      <c r="A11" s="19" t="s">
        <v>10</v>
      </c>
      <c r="B11" s="45" t="s">
        <v>88</v>
      </c>
      <c r="C11" s="48">
        <f t="shared" si="0"/>
        <v>300</v>
      </c>
      <c r="D11" s="3">
        <v>200</v>
      </c>
      <c r="E11" s="20">
        <v>100</v>
      </c>
    </row>
    <row r="12" spans="1:5" ht="12.75">
      <c r="A12" s="23" t="s">
        <v>11</v>
      </c>
      <c r="B12" s="37" t="s">
        <v>12</v>
      </c>
      <c r="C12" s="12">
        <f t="shared" si="0"/>
        <v>175</v>
      </c>
      <c r="D12" s="5">
        <v>115</v>
      </c>
      <c r="E12" s="24">
        <v>60</v>
      </c>
    </row>
    <row r="13" spans="1:5" ht="13.5" thickBot="1">
      <c r="A13" s="25"/>
      <c r="B13" s="47" t="s">
        <v>3</v>
      </c>
      <c r="C13" s="44">
        <f t="shared" si="0"/>
        <v>125</v>
      </c>
      <c r="D13" s="11">
        <v>70</v>
      </c>
      <c r="E13" s="26">
        <v>55</v>
      </c>
    </row>
    <row r="14" spans="1:5" ht="12.75">
      <c r="A14" s="23" t="s">
        <v>13</v>
      </c>
      <c r="B14" s="37" t="s">
        <v>14</v>
      </c>
      <c r="C14" s="12">
        <f t="shared" si="0"/>
        <v>290</v>
      </c>
      <c r="D14" s="5">
        <v>200</v>
      </c>
      <c r="E14" s="24">
        <v>90</v>
      </c>
    </row>
    <row r="15" spans="1:5" ht="13.5" thickBot="1">
      <c r="A15" s="25"/>
      <c r="B15" s="47" t="s">
        <v>3</v>
      </c>
      <c r="C15" s="44">
        <f t="shared" si="0"/>
        <v>250</v>
      </c>
      <c r="D15" s="11">
        <v>160</v>
      </c>
      <c r="E15" s="26">
        <v>90</v>
      </c>
    </row>
    <row r="16" spans="1:5" ht="12.75">
      <c r="A16" s="23" t="s">
        <v>15</v>
      </c>
      <c r="B16" s="42" t="s">
        <v>16</v>
      </c>
      <c r="C16" s="12">
        <f t="shared" si="0"/>
        <v>300</v>
      </c>
      <c r="D16" s="7">
        <v>200</v>
      </c>
      <c r="E16" s="24">
        <v>100</v>
      </c>
    </row>
    <row r="17" spans="1:5" ht="13.5" thickBot="1">
      <c r="A17" s="25"/>
      <c r="B17" s="47" t="s">
        <v>3</v>
      </c>
      <c r="C17" s="44">
        <f t="shared" si="0"/>
        <v>230</v>
      </c>
      <c r="D17" s="6">
        <v>130</v>
      </c>
      <c r="E17" s="26">
        <v>100</v>
      </c>
    </row>
    <row r="18" spans="1:5" ht="25.5">
      <c r="A18" s="23" t="s">
        <v>17</v>
      </c>
      <c r="B18" s="42" t="s">
        <v>78</v>
      </c>
      <c r="C18" s="12">
        <f t="shared" si="0"/>
        <v>280</v>
      </c>
      <c r="D18" s="5">
        <v>180</v>
      </c>
      <c r="E18" s="24">
        <v>100</v>
      </c>
    </row>
    <row r="19" spans="1:5" ht="13.5" thickBot="1">
      <c r="A19" s="25"/>
      <c r="B19" s="47" t="s">
        <v>3</v>
      </c>
      <c r="C19" s="44">
        <f t="shared" si="0"/>
        <v>210</v>
      </c>
      <c r="D19" s="11">
        <v>130</v>
      </c>
      <c r="E19" s="26">
        <v>80</v>
      </c>
    </row>
    <row r="20" spans="1:5" ht="12.75">
      <c r="A20" s="23" t="s">
        <v>18</v>
      </c>
      <c r="B20" s="42" t="s">
        <v>19</v>
      </c>
      <c r="C20" s="12">
        <f t="shared" si="0"/>
        <v>260</v>
      </c>
      <c r="D20" s="7">
        <v>180</v>
      </c>
      <c r="E20" s="24">
        <v>80</v>
      </c>
    </row>
    <row r="21" spans="1:5" ht="13.5" thickBot="1">
      <c r="A21" s="25"/>
      <c r="B21" s="47" t="s">
        <v>3</v>
      </c>
      <c r="C21" s="44">
        <f t="shared" si="0"/>
        <v>170</v>
      </c>
      <c r="D21" s="8">
        <v>110</v>
      </c>
      <c r="E21" s="26">
        <v>60</v>
      </c>
    </row>
    <row r="22" spans="1:5" ht="13.5" thickBot="1">
      <c r="A22" s="19" t="s">
        <v>20</v>
      </c>
      <c r="B22" s="45" t="s">
        <v>88</v>
      </c>
      <c r="C22" s="48">
        <f t="shared" si="0"/>
        <v>190</v>
      </c>
      <c r="D22" s="3">
        <v>130</v>
      </c>
      <c r="E22" s="20">
        <v>60</v>
      </c>
    </row>
    <row r="23" spans="1:5" ht="13.5" thickBot="1">
      <c r="A23" s="19" t="s">
        <v>21</v>
      </c>
      <c r="B23" s="45" t="s">
        <v>88</v>
      </c>
      <c r="C23" s="48">
        <f t="shared" si="0"/>
        <v>300</v>
      </c>
      <c r="D23" s="3">
        <v>220</v>
      </c>
      <c r="E23" s="20">
        <v>80</v>
      </c>
    </row>
    <row r="24" spans="1:5" ht="12.75">
      <c r="A24" s="23" t="s">
        <v>22</v>
      </c>
      <c r="B24" s="42" t="s">
        <v>23</v>
      </c>
      <c r="C24" s="12">
        <f t="shared" si="0"/>
        <v>315</v>
      </c>
      <c r="D24" s="5">
        <v>205</v>
      </c>
      <c r="E24" s="24">
        <v>110</v>
      </c>
    </row>
    <row r="25" spans="1:5" ht="25.5">
      <c r="A25" s="27"/>
      <c r="B25" s="38" t="s">
        <v>89</v>
      </c>
      <c r="C25" s="1">
        <f t="shared" si="0"/>
        <v>290</v>
      </c>
      <c r="D25" s="10">
        <v>190</v>
      </c>
      <c r="E25" s="28">
        <v>100</v>
      </c>
    </row>
    <row r="26" spans="1:5" ht="13.5" thickBot="1">
      <c r="A26" s="25"/>
      <c r="B26" s="47" t="s">
        <v>3</v>
      </c>
      <c r="C26" s="44">
        <f t="shared" si="0"/>
        <v>225</v>
      </c>
      <c r="D26" s="11">
        <v>125</v>
      </c>
      <c r="E26" s="26">
        <v>100</v>
      </c>
    </row>
    <row r="27" spans="1:5" ht="25.5">
      <c r="A27" s="23" t="s">
        <v>24</v>
      </c>
      <c r="B27" s="42" t="s">
        <v>82</v>
      </c>
      <c r="C27" s="12">
        <f t="shared" si="0"/>
        <v>270</v>
      </c>
      <c r="D27" s="7">
        <v>170</v>
      </c>
      <c r="E27" s="24">
        <v>100</v>
      </c>
    </row>
    <row r="28" spans="1:5" ht="13.5" thickBot="1">
      <c r="A28" s="25"/>
      <c r="B28" s="47" t="s">
        <v>3</v>
      </c>
      <c r="C28" s="44">
        <f t="shared" si="0"/>
        <v>190</v>
      </c>
      <c r="D28" s="8">
        <v>110</v>
      </c>
      <c r="E28" s="26">
        <v>80</v>
      </c>
    </row>
    <row r="29" spans="1:5" ht="12.75">
      <c r="A29" s="23" t="s">
        <v>25</v>
      </c>
      <c r="B29" s="37" t="s">
        <v>26</v>
      </c>
      <c r="C29" s="12">
        <f t="shared" si="0"/>
        <v>180</v>
      </c>
      <c r="D29" s="5">
        <v>120</v>
      </c>
      <c r="E29" s="24">
        <v>60</v>
      </c>
    </row>
    <row r="30" spans="1:5" ht="13.5" thickBot="1">
      <c r="A30" s="25"/>
      <c r="B30" s="47" t="s">
        <v>3</v>
      </c>
      <c r="C30" s="44">
        <f t="shared" si="0"/>
        <v>135</v>
      </c>
      <c r="D30" s="11">
        <v>80</v>
      </c>
      <c r="E30" s="26">
        <v>55</v>
      </c>
    </row>
    <row r="31" spans="1:5" ht="12.75">
      <c r="A31" s="23" t="s">
        <v>83</v>
      </c>
      <c r="B31" s="37" t="s">
        <v>84</v>
      </c>
      <c r="C31" s="12">
        <f t="shared" si="0"/>
        <v>230</v>
      </c>
      <c r="D31" s="5">
        <v>150</v>
      </c>
      <c r="E31" s="24">
        <v>80</v>
      </c>
    </row>
    <row r="32" spans="1:5" ht="13.5" thickBot="1">
      <c r="A32" s="25"/>
      <c r="B32" s="47" t="s">
        <v>3</v>
      </c>
      <c r="C32" s="44">
        <f t="shared" si="0"/>
        <v>170</v>
      </c>
      <c r="D32" s="11">
        <v>110</v>
      </c>
      <c r="E32" s="26">
        <v>60</v>
      </c>
    </row>
    <row r="33" spans="1:5" ht="13.5" thickBot="1">
      <c r="A33" s="19" t="s">
        <v>27</v>
      </c>
      <c r="B33" s="45" t="s">
        <v>88</v>
      </c>
      <c r="C33" s="48">
        <f t="shared" si="0"/>
        <v>220</v>
      </c>
      <c r="D33" s="3">
        <v>140</v>
      </c>
      <c r="E33" s="20">
        <v>80</v>
      </c>
    </row>
    <row r="34" spans="1:5" ht="13.5" thickBot="1">
      <c r="A34" s="19" t="s">
        <v>28</v>
      </c>
      <c r="B34" s="45" t="s">
        <v>88</v>
      </c>
      <c r="C34" s="48">
        <f t="shared" si="0"/>
        <v>295</v>
      </c>
      <c r="D34" s="3">
        <v>185</v>
      </c>
      <c r="E34" s="20">
        <v>110</v>
      </c>
    </row>
    <row r="35" spans="1:5" ht="13.5" thickBot="1">
      <c r="A35" s="19" t="s">
        <v>29</v>
      </c>
      <c r="B35" s="45" t="s">
        <v>88</v>
      </c>
      <c r="C35" s="48">
        <f aca="true" t="shared" si="1" ref="C35:C53">D35+E35</f>
        <v>270</v>
      </c>
      <c r="D35" s="3">
        <v>170</v>
      </c>
      <c r="E35" s="20">
        <v>100</v>
      </c>
    </row>
    <row r="36" spans="1:5" ht="13.5" thickBot="1">
      <c r="A36" s="19" t="s">
        <v>30</v>
      </c>
      <c r="B36" s="45" t="s">
        <v>88</v>
      </c>
      <c r="C36" s="48">
        <f t="shared" si="1"/>
        <v>230</v>
      </c>
      <c r="D36" s="3">
        <v>150</v>
      </c>
      <c r="E36" s="20">
        <v>80</v>
      </c>
    </row>
    <row r="37" spans="1:5" ht="12.75">
      <c r="A37" s="23" t="s">
        <v>31</v>
      </c>
      <c r="B37" s="37" t="s">
        <v>32</v>
      </c>
      <c r="C37" s="12">
        <f t="shared" si="1"/>
        <v>230</v>
      </c>
      <c r="D37" s="5">
        <v>150</v>
      </c>
      <c r="E37" s="24">
        <v>80</v>
      </c>
    </row>
    <row r="38" spans="1:5" ht="13.5" thickBot="1">
      <c r="A38" s="25"/>
      <c r="B38" s="47" t="s">
        <v>3</v>
      </c>
      <c r="C38" s="44">
        <f t="shared" si="1"/>
        <v>170</v>
      </c>
      <c r="D38" s="11">
        <v>110</v>
      </c>
      <c r="E38" s="26">
        <v>60</v>
      </c>
    </row>
    <row r="39" spans="1:5" ht="13.5" thickBot="1">
      <c r="A39" s="19" t="s">
        <v>33</v>
      </c>
      <c r="B39" s="45" t="s">
        <v>88</v>
      </c>
      <c r="C39" s="48">
        <f t="shared" si="1"/>
        <v>290</v>
      </c>
      <c r="D39" s="3">
        <v>170</v>
      </c>
      <c r="E39" s="20">
        <v>120</v>
      </c>
    </row>
    <row r="40" spans="1:5" ht="12.75">
      <c r="A40" s="23" t="s">
        <v>34</v>
      </c>
      <c r="B40" s="37" t="s">
        <v>35</v>
      </c>
      <c r="C40" s="12">
        <f t="shared" si="1"/>
        <v>330</v>
      </c>
      <c r="D40" s="5">
        <v>190</v>
      </c>
      <c r="E40" s="24">
        <v>140</v>
      </c>
    </row>
    <row r="41" spans="1:5" ht="13.5" thickBot="1">
      <c r="A41" s="25"/>
      <c r="B41" s="47" t="s">
        <v>3</v>
      </c>
      <c r="C41" s="44">
        <f t="shared" si="1"/>
        <v>200</v>
      </c>
      <c r="D41" s="11">
        <v>100</v>
      </c>
      <c r="E41" s="26">
        <v>100</v>
      </c>
    </row>
    <row r="42" spans="1:5" ht="12.75">
      <c r="A42" s="23" t="s">
        <v>36</v>
      </c>
      <c r="B42" s="37" t="s">
        <v>37</v>
      </c>
      <c r="C42" s="12">
        <f t="shared" si="1"/>
        <v>190</v>
      </c>
      <c r="D42" s="5">
        <v>130</v>
      </c>
      <c r="E42" s="24">
        <v>60</v>
      </c>
    </row>
    <row r="43" spans="1:5" ht="13.5" thickBot="1">
      <c r="A43" s="25"/>
      <c r="B43" s="47" t="s">
        <v>3</v>
      </c>
      <c r="C43" s="44">
        <f t="shared" si="1"/>
        <v>150</v>
      </c>
      <c r="D43" s="11">
        <v>100</v>
      </c>
      <c r="E43" s="26">
        <v>50</v>
      </c>
    </row>
    <row r="44" spans="1:5" ht="12.75">
      <c r="A44" s="23" t="s">
        <v>38</v>
      </c>
      <c r="B44" s="37" t="s">
        <v>39</v>
      </c>
      <c r="C44" s="12">
        <f t="shared" si="1"/>
        <v>180</v>
      </c>
      <c r="D44" s="5">
        <v>120</v>
      </c>
      <c r="E44" s="24">
        <v>60</v>
      </c>
    </row>
    <row r="45" spans="1:5" ht="13.5" thickBot="1">
      <c r="A45" s="25"/>
      <c r="B45" s="47" t="s">
        <v>3</v>
      </c>
      <c r="C45" s="44">
        <f t="shared" si="1"/>
        <v>180</v>
      </c>
      <c r="D45" s="11">
        <v>120</v>
      </c>
      <c r="E45" s="26">
        <v>60</v>
      </c>
    </row>
    <row r="46" spans="1:5" ht="12.75">
      <c r="A46" s="23" t="s">
        <v>40</v>
      </c>
      <c r="B46" s="41" t="s">
        <v>41</v>
      </c>
      <c r="C46" s="12">
        <f t="shared" si="1"/>
        <v>330</v>
      </c>
      <c r="D46" s="5">
        <v>200</v>
      </c>
      <c r="E46" s="24">
        <v>130</v>
      </c>
    </row>
    <row r="47" spans="1:5" ht="12.75">
      <c r="A47" s="27"/>
      <c r="B47" s="39" t="s">
        <v>42</v>
      </c>
      <c r="C47" s="1">
        <f t="shared" si="1"/>
        <v>300</v>
      </c>
      <c r="D47" s="9">
        <v>200</v>
      </c>
      <c r="E47" s="28">
        <v>100</v>
      </c>
    </row>
    <row r="48" spans="1:5" ht="13.5" thickBot="1">
      <c r="A48" s="25"/>
      <c r="B48" s="40" t="s">
        <v>3</v>
      </c>
      <c r="C48" s="44">
        <f t="shared" si="1"/>
        <v>200</v>
      </c>
      <c r="D48" s="11">
        <v>130</v>
      </c>
      <c r="E48" s="26">
        <v>70</v>
      </c>
    </row>
    <row r="49" spans="1:5" ht="12.75">
      <c r="A49" s="23" t="s">
        <v>43</v>
      </c>
      <c r="B49" s="37" t="s">
        <v>44</v>
      </c>
      <c r="C49" s="12">
        <f t="shared" si="1"/>
        <v>330</v>
      </c>
      <c r="D49" s="5">
        <v>250</v>
      </c>
      <c r="E49" s="24">
        <v>80</v>
      </c>
    </row>
    <row r="50" spans="1:5" ht="13.5" thickBot="1">
      <c r="A50" s="25"/>
      <c r="B50" s="47" t="s">
        <v>3</v>
      </c>
      <c r="C50" s="44">
        <f t="shared" si="1"/>
        <v>285</v>
      </c>
      <c r="D50" s="11">
        <v>220</v>
      </c>
      <c r="E50" s="26">
        <v>65</v>
      </c>
    </row>
    <row r="51" spans="1:5" ht="12.75">
      <c r="A51" s="23" t="s">
        <v>45</v>
      </c>
      <c r="B51" s="42" t="s">
        <v>46</v>
      </c>
      <c r="C51" s="12">
        <f t="shared" si="1"/>
        <v>390</v>
      </c>
      <c r="D51" s="5">
        <v>270</v>
      </c>
      <c r="E51" s="24">
        <v>120</v>
      </c>
    </row>
    <row r="52" spans="1:5" ht="13.5" thickBot="1">
      <c r="A52" s="25"/>
      <c r="B52" s="43" t="s">
        <v>3</v>
      </c>
      <c r="C52" s="44">
        <f t="shared" si="1"/>
        <v>330</v>
      </c>
      <c r="D52" s="11">
        <v>250</v>
      </c>
      <c r="E52" s="26">
        <v>80</v>
      </c>
    </row>
    <row r="53" spans="1:5" ht="12.75">
      <c r="A53" s="23" t="s">
        <v>47</v>
      </c>
      <c r="B53" s="37" t="s">
        <v>48</v>
      </c>
      <c r="C53" s="49">
        <f t="shared" si="1"/>
        <v>340</v>
      </c>
      <c r="D53" s="49">
        <v>250</v>
      </c>
      <c r="E53" s="49">
        <v>90</v>
      </c>
    </row>
    <row r="54" spans="1:5" ht="12.75">
      <c r="A54" s="68"/>
      <c r="B54" s="65" t="s">
        <v>79</v>
      </c>
      <c r="C54" s="55"/>
      <c r="D54" s="55"/>
      <c r="E54" s="55"/>
    </row>
    <row r="55" spans="1:5" ht="12.75">
      <c r="A55" s="68"/>
      <c r="B55" s="65"/>
      <c r="C55" s="56">
        <f>SUM(D55+E55)</f>
        <v>290</v>
      </c>
      <c r="D55" s="58">
        <v>220</v>
      </c>
      <c r="E55" s="56">
        <v>70</v>
      </c>
    </row>
    <row r="56" spans="1:5" ht="12.75">
      <c r="A56" s="68"/>
      <c r="B56" s="65"/>
      <c r="C56" s="57"/>
      <c r="D56" s="59"/>
      <c r="E56" s="57"/>
    </row>
    <row r="57" spans="1:5" ht="12.75">
      <c r="A57" s="68"/>
      <c r="B57" s="65" t="s">
        <v>85</v>
      </c>
      <c r="C57" s="55"/>
      <c r="D57" s="55"/>
      <c r="E57" s="55"/>
    </row>
    <row r="58" spans="1:5" ht="12.75">
      <c r="A58" s="68"/>
      <c r="B58" s="65"/>
      <c r="C58" s="56"/>
      <c r="D58" s="60"/>
      <c r="E58" s="56"/>
    </row>
    <row r="59" spans="1:5" ht="51" customHeight="1">
      <c r="A59" s="68"/>
      <c r="B59" s="65"/>
      <c r="C59" s="61">
        <f>D59+E59</f>
        <v>250</v>
      </c>
      <c r="D59" s="52">
        <v>180</v>
      </c>
      <c r="E59" s="57">
        <v>70</v>
      </c>
    </row>
    <row r="60" spans="1:5" ht="13.5" thickBot="1">
      <c r="A60" s="13"/>
      <c r="B60" s="43" t="s">
        <v>3</v>
      </c>
      <c r="C60" s="53">
        <f>SUM(D60+E60)</f>
        <v>190</v>
      </c>
      <c r="D60" s="54">
        <v>130</v>
      </c>
      <c r="E60" s="53">
        <v>60</v>
      </c>
    </row>
    <row r="61" spans="1:5" ht="13.5" thickBot="1">
      <c r="A61" s="66" t="s">
        <v>77</v>
      </c>
      <c r="B61" s="67"/>
      <c r="C61" s="67"/>
      <c r="D61" s="67"/>
      <c r="E61" s="50"/>
    </row>
    <row r="62" spans="1:5" ht="12.75">
      <c r="A62" s="23" t="s">
        <v>49</v>
      </c>
      <c r="B62" s="41" t="s">
        <v>50</v>
      </c>
      <c r="C62" s="12">
        <f>SUM(D62:E62)</f>
        <v>200</v>
      </c>
      <c r="D62" s="62">
        <v>150</v>
      </c>
      <c r="E62" s="24">
        <v>50</v>
      </c>
    </row>
    <row r="63" spans="1:5" ht="13.5" thickBot="1">
      <c r="A63" s="25"/>
      <c r="B63" s="40" t="s">
        <v>3</v>
      </c>
      <c r="C63" s="44">
        <f aca="true" t="shared" si="2" ref="C63:C69">D63+E63</f>
        <v>120</v>
      </c>
      <c r="D63" s="11">
        <v>80</v>
      </c>
      <c r="E63" s="26">
        <v>40</v>
      </c>
    </row>
    <row r="64" spans="1:5" ht="12.75">
      <c r="A64" s="23" t="s">
        <v>51</v>
      </c>
      <c r="B64" s="41" t="s">
        <v>52</v>
      </c>
      <c r="C64" s="12">
        <f t="shared" si="2"/>
        <v>200</v>
      </c>
      <c r="D64" s="62">
        <v>150</v>
      </c>
      <c r="E64" s="24">
        <v>50</v>
      </c>
    </row>
    <row r="65" spans="1:5" ht="13.5" thickBot="1">
      <c r="A65" s="25"/>
      <c r="B65" s="40" t="s">
        <v>3</v>
      </c>
      <c r="C65" s="44">
        <f t="shared" si="2"/>
        <v>120</v>
      </c>
      <c r="D65" s="11">
        <v>80</v>
      </c>
      <c r="E65" s="26">
        <v>40</v>
      </c>
    </row>
    <row r="66" spans="1:5" ht="12.75" customHeight="1">
      <c r="A66" s="23" t="s">
        <v>53</v>
      </c>
      <c r="B66" s="41" t="s">
        <v>54</v>
      </c>
      <c r="C66" s="12">
        <f t="shared" si="2"/>
        <v>200</v>
      </c>
      <c r="D66" s="62">
        <v>150</v>
      </c>
      <c r="E66" s="24">
        <v>50</v>
      </c>
    </row>
    <row r="67" spans="1:5" ht="13.5" thickBot="1">
      <c r="A67" s="25"/>
      <c r="B67" s="40" t="s">
        <v>3</v>
      </c>
      <c r="C67" s="44">
        <f t="shared" si="2"/>
        <v>80</v>
      </c>
      <c r="D67" s="11">
        <v>50</v>
      </c>
      <c r="E67" s="26">
        <v>30</v>
      </c>
    </row>
    <row r="68" spans="1:5" ht="12.75">
      <c r="A68" s="23" t="s">
        <v>55</v>
      </c>
      <c r="B68" s="41" t="s">
        <v>56</v>
      </c>
      <c r="C68" s="12">
        <f t="shared" si="2"/>
        <v>250</v>
      </c>
      <c r="D68" s="62">
        <v>200</v>
      </c>
      <c r="E68" s="24">
        <v>50</v>
      </c>
    </row>
    <row r="69" spans="1:5" ht="13.5" thickBot="1">
      <c r="A69" s="25"/>
      <c r="B69" s="40" t="s">
        <v>3</v>
      </c>
      <c r="C69" s="44">
        <f t="shared" si="2"/>
        <v>120</v>
      </c>
      <c r="D69" s="11">
        <v>80</v>
      </c>
      <c r="E69" s="26">
        <v>40</v>
      </c>
    </row>
    <row r="70" spans="1:5" ht="12.75">
      <c r="A70" s="23" t="s">
        <v>57</v>
      </c>
      <c r="B70" s="41" t="s">
        <v>58</v>
      </c>
      <c r="C70" s="12">
        <f>SUM(D70:E70)</f>
        <v>200</v>
      </c>
      <c r="D70" s="62">
        <v>150</v>
      </c>
      <c r="E70" s="24">
        <v>50</v>
      </c>
    </row>
    <row r="71" spans="1:5" ht="13.5" thickBot="1">
      <c r="A71" s="25"/>
      <c r="B71" s="40" t="s">
        <v>3</v>
      </c>
      <c r="C71" s="44">
        <f>D71+E71</f>
        <v>100</v>
      </c>
      <c r="D71" s="11">
        <v>80</v>
      </c>
      <c r="E71" s="26">
        <v>20</v>
      </c>
    </row>
    <row r="72" spans="1:5" ht="25.5">
      <c r="A72" s="29" t="s">
        <v>59</v>
      </c>
      <c r="B72" s="41" t="s">
        <v>60</v>
      </c>
      <c r="C72" s="12">
        <f>D72+E72</f>
        <v>380</v>
      </c>
      <c r="D72" s="5">
        <v>250</v>
      </c>
      <c r="E72" s="24">
        <v>130</v>
      </c>
    </row>
    <row r="73" spans="1:5" ht="13.5" thickBot="1">
      <c r="A73" s="25"/>
      <c r="B73" s="40" t="s">
        <v>3</v>
      </c>
      <c r="C73" s="44">
        <f>D73+E73</f>
        <v>150</v>
      </c>
      <c r="D73" s="11">
        <v>100</v>
      </c>
      <c r="E73" s="26">
        <v>50</v>
      </c>
    </row>
    <row r="74" spans="1:5" ht="12.75">
      <c r="A74" s="23" t="s">
        <v>61</v>
      </c>
      <c r="B74" s="41" t="s">
        <v>62</v>
      </c>
      <c r="C74" s="12">
        <f>D74+E74</f>
        <v>190</v>
      </c>
      <c r="D74" s="62">
        <v>150</v>
      </c>
      <c r="E74" s="24">
        <v>40</v>
      </c>
    </row>
    <row r="75" spans="1:5" ht="13.5" thickBot="1">
      <c r="A75" s="25"/>
      <c r="B75" s="40" t="s">
        <v>3</v>
      </c>
      <c r="C75" s="44">
        <f>D75+E75</f>
        <v>110</v>
      </c>
      <c r="D75" s="11">
        <v>80</v>
      </c>
      <c r="E75" s="26">
        <v>30</v>
      </c>
    </row>
    <row r="76" spans="1:5" ht="13.5" thickBot="1">
      <c r="A76" s="66" t="s">
        <v>66</v>
      </c>
      <c r="B76" s="67"/>
      <c r="C76" s="67"/>
      <c r="D76" s="67"/>
      <c r="E76" s="50"/>
    </row>
    <row r="77" spans="1:5" ht="12.75">
      <c r="A77" s="23" t="s">
        <v>67</v>
      </c>
      <c r="B77" s="37" t="s">
        <v>68</v>
      </c>
      <c r="C77" s="49">
        <f aca="true" t="shared" si="3" ref="C77:C93">D77+E77</f>
        <v>200</v>
      </c>
      <c r="D77" s="7">
        <v>130</v>
      </c>
      <c r="E77" s="12">
        <v>70</v>
      </c>
    </row>
    <row r="78" spans="1:5" ht="13.5" thickBot="1">
      <c r="A78" s="25"/>
      <c r="B78" s="47" t="s">
        <v>3</v>
      </c>
      <c r="C78" s="44">
        <f t="shared" si="3"/>
        <v>170</v>
      </c>
      <c r="D78" s="8">
        <v>110</v>
      </c>
      <c r="E78" s="44">
        <v>60</v>
      </c>
    </row>
    <row r="79" spans="1:5" ht="38.25" customHeight="1">
      <c r="A79" s="23" t="s">
        <v>69</v>
      </c>
      <c r="B79" s="37" t="s">
        <v>86</v>
      </c>
      <c r="C79" s="12">
        <f t="shared" si="3"/>
        <v>185</v>
      </c>
      <c r="D79" s="7">
        <v>125</v>
      </c>
      <c r="E79" s="12">
        <v>60</v>
      </c>
    </row>
    <row r="80" spans="1:5" ht="13.5" customHeight="1" thickBot="1">
      <c r="A80" s="25"/>
      <c r="B80" s="47" t="s">
        <v>3</v>
      </c>
      <c r="C80" s="44">
        <f t="shared" si="3"/>
        <v>160</v>
      </c>
      <c r="D80" s="8">
        <v>120</v>
      </c>
      <c r="E80" s="44">
        <v>40</v>
      </c>
    </row>
    <row r="81" spans="1:5" ht="31.5" customHeight="1">
      <c r="A81" s="23" t="s">
        <v>70</v>
      </c>
      <c r="B81" s="37" t="s">
        <v>87</v>
      </c>
      <c r="C81" s="12">
        <f t="shared" si="3"/>
        <v>180</v>
      </c>
      <c r="D81" s="7">
        <v>110</v>
      </c>
      <c r="E81" s="12">
        <v>70</v>
      </c>
    </row>
    <row r="82" spans="1:5" ht="13.5" customHeight="1" thickBot="1">
      <c r="A82" s="25"/>
      <c r="B82" s="47" t="s">
        <v>3</v>
      </c>
      <c r="C82" s="44">
        <f t="shared" si="3"/>
        <v>110</v>
      </c>
      <c r="D82" s="8">
        <v>70</v>
      </c>
      <c r="E82" s="44">
        <v>40</v>
      </c>
    </row>
    <row r="83" spans="1:5" ht="12.75">
      <c r="A83" s="23" t="s">
        <v>71</v>
      </c>
      <c r="B83" s="42" t="s">
        <v>72</v>
      </c>
      <c r="C83" s="12">
        <f t="shared" si="3"/>
        <v>280</v>
      </c>
      <c r="D83" s="5">
        <v>180</v>
      </c>
      <c r="E83" s="12">
        <v>100</v>
      </c>
    </row>
    <row r="84" spans="1:5" ht="13.5" thickBot="1">
      <c r="A84" s="25"/>
      <c r="B84" s="43" t="s">
        <v>3</v>
      </c>
      <c r="C84" s="44">
        <f t="shared" si="3"/>
        <v>180</v>
      </c>
      <c r="D84" s="11">
        <v>100</v>
      </c>
      <c r="E84" s="44">
        <v>80</v>
      </c>
    </row>
    <row r="85" spans="1:5" ht="51">
      <c r="A85" s="23" t="s">
        <v>73</v>
      </c>
      <c r="B85" s="42" t="s">
        <v>80</v>
      </c>
      <c r="C85" s="12">
        <f t="shared" si="3"/>
        <v>235</v>
      </c>
      <c r="D85" s="7">
        <v>150</v>
      </c>
      <c r="E85" s="12">
        <v>85</v>
      </c>
    </row>
    <row r="86" spans="1:5" ht="13.5" thickBot="1">
      <c r="A86" s="25"/>
      <c r="B86" s="40" t="s">
        <v>3</v>
      </c>
      <c r="C86" s="44">
        <f t="shared" si="3"/>
        <v>140</v>
      </c>
      <c r="D86" s="8">
        <v>90</v>
      </c>
      <c r="E86" s="44">
        <v>50</v>
      </c>
    </row>
    <row r="87" spans="1:5" ht="13.5" thickBot="1">
      <c r="A87" s="19" t="s">
        <v>74</v>
      </c>
      <c r="B87" s="51" t="s">
        <v>88</v>
      </c>
      <c r="C87" s="48">
        <f t="shared" si="3"/>
        <v>300</v>
      </c>
      <c r="D87" s="3">
        <v>200</v>
      </c>
      <c r="E87" s="48">
        <v>100</v>
      </c>
    </row>
    <row r="88" spans="1:5" ht="25.5">
      <c r="A88" s="23" t="s">
        <v>63</v>
      </c>
      <c r="B88" s="41" t="s">
        <v>81</v>
      </c>
      <c r="C88" s="12">
        <f t="shared" si="3"/>
        <v>220</v>
      </c>
      <c r="D88" s="5">
        <v>160</v>
      </c>
      <c r="E88" s="12">
        <v>60</v>
      </c>
    </row>
    <row r="89" spans="1:5" ht="13.5" thickBot="1">
      <c r="A89" s="25"/>
      <c r="B89" s="40" t="s">
        <v>3</v>
      </c>
      <c r="C89" s="44">
        <f t="shared" si="3"/>
        <v>140</v>
      </c>
      <c r="D89" s="11">
        <v>100</v>
      </c>
      <c r="E89" s="44">
        <v>40</v>
      </c>
    </row>
    <row r="90" spans="1:5" ht="12.75">
      <c r="A90" s="23" t="s">
        <v>64</v>
      </c>
      <c r="B90" s="41" t="s">
        <v>65</v>
      </c>
      <c r="C90" s="12">
        <f t="shared" si="3"/>
        <v>165</v>
      </c>
      <c r="D90" s="5">
        <v>125</v>
      </c>
      <c r="E90" s="12">
        <v>40</v>
      </c>
    </row>
    <row r="91" spans="1:5" ht="13.5" thickBot="1">
      <c r="A91" s="30"/>
      <c r="B91" s="40" t="s">
        <v>3</v>
      </c>
      <c r="C91" s="44">
        <f t="shared" si="3"/>
        <v>140</v>
      </c>
      <c r="D91" s="6">
        <v>100</v>
      </c>
      <c r="E91" s="44">
        <v>40</v>
      </c>
    </row>
    <row r="92" spans="1:5" ht="12.75">
      <c r="A92" s="23" t="s">
        <v>75</v>
      </c>
      <c r="B92" s="42" t="s">
        <v>65</v>
      </c>
      <c r="C92" s="12">
        <f t="shared" si="3"/>
        <v>210</v>
      </c>
      <c r="D92" s="7">
        <v>150</v>
      </c>
      <c r="E92" s="12">
        <v>60</v>
      </c>
    </row>
    <row r="93" spans="1:5" ht="13.5" thickBot="1">
      <c r="A93" s="25"/>
      <c r="B93" s="43" t="s">
        <v>3</v>
      </c>
      <c r="C93" s="44">
        <f t="shared" si="3"/>
        <v>150</v>
      </c>
      <c r="D93" s="8">
        <v>100</v>
      </c>
      <c r="E93" s="44">
        <v>50</v>
      </c>
    </row>
    <row r="94" spans="1:2" ht="12.75">
      <c r="A94" s="31"/>
      <c r="B94" s="32"/>
    </row>
    <row r="98" ht="12.75">
      <c r="B98" s="35"/>
    </row>
    <row r="99" ht="12.75">
      <c r="B99" s="36"/>
    </row>
    <row r="100" ht="12.75">
      <c r="B100" s="36"/>
    </row>
    <row r="101" ht="12.75">
      <c r="B101" s="35"/>
    </row>
    <row r="102" ht="12.75">
      <c r="B102" s="35"/>
    </row>
    <row r="103" ht="12.75">
      <c r="B103" s="36"/>
    </row>
    <row r="104" ht="12.75">
      <c r="B104" s="35"/>
    </row>
    <row r="105" ht="12.75">
      <c r="B105" s="36"/>
    </row>
    <row r="106" ht="12.75">
      <c r="B106" s="36"/>
    </row>
    <row r="107" ht="12.75">
      <c r="B107" s="35"/>
    </row>
    <row r="108" ht="12.75">
      <c r="B108" s="35"/>
    </row>
    <row r="109" ht="12.75">
      <c r="B109" s="36"/>
    </row>
    <row r="110" ht="12.75">
      <c r="B110" s="36"/>
    </row>
    <row r="111" ht="12.75">
      <c r="B111" s="36"/>
    </row>
    <row r="112" ht="12.75">
      <c r="B112" s="35"/>
    </row>
    <row r="113" ht="12.75">
      <c r="B113" s="36"/>
    </row>
    <row r="114" ht="12.75">
      <c r="B114" s="36"/>
    </row>
    <row r="115" ht="12.75">
      <c r="B115" s="36"/>
    </row>
    <row r="116" ht="12.75">
      <c r="B116" s="35"/>
    </row>
    <row r="117" ht="12.75">
      <c r="B117" s="36"/>
    </row>
    <row r="118" ht="12.75">
      <c r="B118" s="35"/>
    </row>
    <row r="119" ht="12.75">
      <c r="B119" s="35"/>
    </row>
    <row r="120" ht="12.75">
      <c r="B120" s="35"/>
    </row>
    <row r="121" ht="12.75">
      <c r="B121" s="35"/>
    </row>
    <row r="122" ht="12.75">
      <c r="B122" s="35"/>
    </row>
    <row r="123" ht="12.75">
      <c r="B123" s="35"/>
    </row>
    <row r="124" ht="12.75">
      <c r="B124" s="35"/>
    </row>
    <row r="125" ht="12.75">
      <c r="B125" s="35"/>
    </row>
    <row r="126" ht="12.75">
      <c r="B126" s="35"/>
    </row>
    <row r="127" ht="12.75">
      <c r="B127" s="35"/>
    </row>
    <row r="128" ht="12.75">
      <c r="B128" s="35"/>
    </row>
    <row r="129" ht="12.75">
      <c r="B129" s="35"/>
    </row>
    <row r="130" ht="12.75">
      <c r="B130" s="35"/>
    </row>
    <row r="131" ht="12.75">
      <c r="B131" s="35"/>
    </row>
    <row r="132" ht="12.75">
      <c r="B132" s="35"/>
    </row>
    <row r="133" ht="12.75">
      <c r="B133" s="35"/>
    </row>
    <row r="134" ht="12.75">
      <c r="B134" s="35"/>
    </row>
    <row r="135" ht="12.75">
      <c r="B135" s="35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  <row r="140" ht="12.75">
      <c r="B140" s="35"/>
    </row>
    <row r="141" ht="12.75">
      <c r="B141" s="35"/>
    </row>
    <row r="142" ht="12.75">
      <c r="B142" s="35"/>
    </row>
    <row r="143" ht="12.75">
      <c r="B143" s="35"/>
    </row>
    <row r="144" ht="12.75">
      <c r="B144" s="35"/>
    </row>
    <row r="145" ht="12.75">
      <c r="B145" s="35"/>
    </row>
    <row r="146" ht="12.75">
      <c r="B146" s="35"/>
    </row>
    <row r="147" ht="12.75">
      <c r="B147" s="35"/>
    </row>
    <row r="148" ht="12.75">
      <c r="B148" s="35"/>
    </row>
    <row r="149" ht="12.75">
      <c r="B149" s="35"/>
    </row>
    <row r="150" ht="12.75">
      <c r="B150" s="35"/>
    </row>
    <row r="151" ht="12.75">
      <c r="B151" s="35"/>
    </row>
    <row r="152" ht="12.75">
      <c r="B152" s="35"/>
    </row>
    <row r="153" ht="12.75">
      <c r="B153" s="35"/>
    </row>
    <row r="154" ht="12.75">
      <c r="B154" s="35"/>
    </row>
    <row r="155" ht="12.75">
      <c r="B155" s="35"/>
    </row>
    <row r="156" ht="12.75">
      <c r="B156" s="35"/>
    </row>
    <row r="157" ht="12.75">
      <c r="B157" s="35"/>
    </row>
    <row r="158" ht="12.75">
      <c r="B158" s="35"/>
    </row>
    <row r="159" ht="12.75">
      <c r="B159" s="35"/>
    </row>
    <row r="160" ht="12.75">
      <c r="B160" s="35"/>
    </row>
    <row r="161" ht="12.75">
      <c r="B161" s="35"/>
    </row>
    <row r="162" ht="12.75">
      <c r="B162" s="35"/>
    </row>
    <row r="163" ht="12.75">
      <c r="B163" s="35"/>
    </row>
    <row r="164" ht="12.75">
      <c r="B164" s="35"/>
    </row>
    <row r="165" ht="12.75">
      <c r="B165" s="35"/>
    </row>
    <row r="166" ht="12.75">
      <c r="B166" s="35"/>
    </row>
    <row r="167" ht="12.75">
      <c r="B167" s="35"/>
    </row>
    <row r="168" ht="12.75">
      <c r="B168" s="35"/>
    </row>
    <row r="169" ht="12.75">
      <c r="B169" s="35"/>
    </row>
    <row r="170" ht="12.75">
      <c r="B170" s="35"/>
    </row>
    <row r="171" ht="12.75">
      <c r="B171" s="35"/>
    </row>
    <row r="172" ht="12.75">
      <c r="B172" s="35"/>
    </row>
    <row r="173" ht="12.75">
      <c r="B173" s="35"/>
    </row>
    <row r="174" ht="12.75">
      <c r="B174" s="35"/>
    </row>
    <row r="175" ht="12.75">
      <c r="B175" s="35"/>
    </row>
    <row r="176" ht="12.75">
      <c r="B176" s="35"/>
    </row>
    <row r="177" ht="12.75">
      <c r="B177" s="35"/>
    </row>
    <row r="178" ht="12.75">
      <c r="B178" s="35"/>
    </row>
    <row r="179" ht="12.75">
      <c r="B179" s="35"/>
    </row>
    <row r="180" ht="12.75">
      <c r="B180" s="35"/>
    </row>
    <row r="181" ht="12.75">
      <c r="B181" s="35"/>
    </row>
    <row r="182" ht="12.75">
      <c r="B182" s="35"/>
    </row>
  </sheetData>
  <mergeCells count="7">
    <mergeCell ref="A2:D2"/>
    <mergeCell ref="B54:B56"/>
    <mergeCell ref="B57:B59"/>
    <mergeCell ref="A76:D76"/>
    <mergeCell ref="A61:D61"/>
    <mergeCell ref="A57:A59"/>
    <mergeCell ref="A54:A56"/>
  </mergeCells>
  <printOptions/>
  <pageMargins left="0.7874015748031497" right="0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Zaitseva</cp:lastModifiedBy>
  <cp:lastPrinted>2008-10-01T13:38:59Z</cp:lastPrinted>
  <dcterms:created xsi:type="dcterms:W3CDTF">2005-04-07T07:50:00Z</dcterms:created>
  <dcterms:modified xsi:type="dcterms:W3CDTF">2013-09-12T11:01:09Z</dcterms:modified>
  <cp:category/>
  <cp:version/>
  <cp:contentType/>
  <cp:contentStatus/>
</cp:coreProperties>
</file>